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nwtpowercorporation-my.sharepoint.com/personal/mmckay_ntpc_com/Documents/Desktop/Powerline uploaded PIF Docs/"/>
    </mc:Choice>
  </mc:AlternateContent>
  <xr:revisionPtr revIDLastSave="0" documentId="8_{3674EBD6-9B60-421C-BD40-0011309B3C93}" xr6:coauthVersionLast="45" xr6:coauthVersionMax="45" xr10:uidLastSave="{00000000-0000-0000-0000-000000000000}"/>
  <bookViews>
    <workbookView xWindow="24468" yWindow="-108" windowWidth="24792" windowHeight="12576" xr2:uid="{00000000-000D-0000-FFFF-FFFF00000000}"/>
  </bookViews>
  <sheets>
    <sheet name="PCO Log" sheetId="1" r:id="rId1"/>
    <sheet name="Drop Down" sheetId="3" state="hidden" r:id="rId2"/>
    <sheet name="Change Function - Type" sheetId="4" r:id="rId3"/>
  </sheets>
  <definedNames>
    <definedName name="_xlnm._FilterDatabase" localSheetId="0" hidden="1">'PCO Log'!$A$4:$N$25</definedName>
    <definedName name="_Toc38386176" localSheetId="2">'Change Function - Type'!#REF!</definedName>
    <definedName name="_Toc38386176" localSheetId="1">'Drop Down'!#REF!</definedName>
    <definedName name="_Toc38386177" localSheetId="2">'Change Function - Type'!$A$22</definedName>
    <definedName name="_Toc38386177" localSheetId="1">'Drop Down'!$A$32</definedName>
    <definedName name="_Toc38386178" localSheetId="2">'Change Function - Type'!$A$24</definedName>
    <definedName name="_Toc38386178" localSheetId="1">'Drop Down'!$A$34</definedName>
    <definedName name="_Toc38386179" localSheetId="2">'Change Function - Type'!$A$26</definedName>
    <definedName name="_Toc38386179" localSheetId="1">'Drop Down'!$A$36</definedName>
    <definedName name="_Toc38386180" localSheetId="2">'Change Function - Type'!$A$28</definedName>
    <definedName name="_Toc38386180" localSheetId="1">'Drop Down'!$A$38</definedName>
    <definedName name="_Toc38386183" localSheetId="2">'Change Function - Type'!$A$33</definedName>
    <definedName name="_Toc38386183" localSheetId="1">'Drop Down'!$A$43</definedName>
    <definedName name="_Toc38386184" localSheetId="2">'Change Function - Type'!$A$35</definedName>
    <definedName name="_Toc38386184" localSheetId="1">'Drop Down'!$A$45</definedName>
    <definedName name="_Toc514414834" localSheetId="2">'Change Function - Type'!$A$30</definedName>
    <definedName name="_Toc514414834" localSheetId="1">'Drop Down'!$A$40</definedName>
    <definedName name="_Toc514414836" localSheetId="2">'Change Function - Type'!$A$31</definedName>
    <definedName name="_Toc514414836" localSheetId="1">'Drop Down'!$A$41</definedName>
    <definedName name="_xlnm.Print_Titles" localSheetId="0">'PCO Log'!$1:$4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  <c r="J30" i="1" l="1"/>
  <c r="J32" i="1" s="1"/>
  <c r="I30" i="1"/>
  <c r="G30" i="1"/>
  <c r="H30" i="1" s="1"/>
  <c r="F30" i="1"/>
</calcChain>
</file>

<file path=xl/sharedStrings.xml><?xml version="1.0" encoding="utf-8"?>
<sst xmlns="http://schemas.openxmlformats.org/spreadsheetml/2006/main" count="102" uniqueCount="75">
  <si>
    <t>Change Order Number</t>
  </si>
  <si>
    <t>Reason for Rejection</t>
  </si>
  <si>
    <t>Type of Change</t>
  </si>
  <si>
    <t>PM requested the change</t>
  </si>
  <si>
    <t xml:space="preserve">Change Order Description </t>
  </si>
  <si>
    <t>Status</t>
  </si>
  <si>
    <t>Rejected</t>
  </si>
  <si>
    <t>Change Function</t>
  </si>
  <si>
    <t>Change Type</t>
  </si>
  <si>
    <t>Sponsorship</t>
  </si>
  <si>
    <t>Design</t>
  </si>
  <si>
    <t>Procurement</t>
  </si>
  <si>
    <t>Construction</t>
  </si>
  <si>
    <t>Project Management</t>
  </si>
  <si>
    <t>Miss</t>
  </si>
  <si>
    <t>Opportunity</t>
  </si>
  <si>
    <t>Variance</t>
  </si>
  <si>
    <t>Choose Change Function</t>
  </si>
  <si>
    <t>Choose Change Type</t>
  </si>
  <si>
    <t>Choose Status</t>
  </si>
  <si>
    <t>Date Approved / Rejected</t>
  </si>
  <si>
    <t>Date Submitted to PM</t>
  </si>
  <si>
    <t>Date Submitted for Assessment</t>
  </si>
  <si>
    <t>Contingency Balance</t>
  </si>
  <si>
    <t>Contingency</t>
  </si>
  <si>
    <t>Yes</t>
  </si>
  <si>
    <t>No</t>
  </si>
  <si>
    <t>Contingency Draw $</t>
  </si>
  <si>
    <t>Changes to the approved scope, schedule or budget initiated by the project sponsor or operating site.</t>
  </si>
  <si>
    <t xml:space="preserve">A change in the design or technical specifications resulting in changes to any area of the project.  </t>
  </si>
  <si>
    <t>A change originating from a vendor or the procurement process resulting in changes to contract specific deliverables, delivery or completion dates or cost.  This could include availability of a product or field labour, quality and fabrication rework, or changes resulting from poor material quality or non-conformance to engineering/vendor specifications.</t>
  </si>
  <si>
    <t xml:space="preserve">A change originating from field conditions during the execution of a contract resulting in changes to contract specific deliverables, completion dates or cost. This could include changes resulting from poor construction quality or non-conformance to engineering/vendor specifications.  </t>
  </si>
  <si>
    <t>A change in the execution plan of the project.</t>
  </si>
  <si>
    <t xml:space="preserve">Changes that were not included in the original scope, schedule or budget. These changes should have been included in order to produce the original asset.  </t>
  </si>
  <si>
    <t xml:space="preserve">Changes that would yield a benefit for the project, operations or NTPC.  </t>
  </si>
  <si>
    <t xml:space="preserve">Changes to the current plan baseline deliverables, strategy, schedule or costs that were under/over-estimated or need re-planning.   </t>
  </si>
  <si>
    <t>1.1 Sponsorship</t>
  </si>
  <si>
    <t>1.2 Design</t>
  </si>
  <si>
    <t>1.3 Procurement</t>
  </si>
  <si>
    <t xml:space="preserve">1.4 Construction </t>
  </si>
  <si>
    <t>1.5 Project Management</t>
  </si>
  <si>
    <t>1. Change Function</t>
  </si>
  <si>
    <t>2 Change Type</t>
  </si>
  <si>
    <t>2.1 Miss</t>
  </si>
  <si>
    <t>2.2 Opportunity</t>
  </si>
  <si>
    <t>2.3 Variance</t>
  </si>
  <si>
    <t>Contingency Opening Balance (from Approved AFE)</t>
  </si>
  <si>
    <t>Cost of Change</t>
  </si>
  <si>
    <t>Totals</t>
  </si>
  <si>
    <t>PCO-001</t>
  </si>
  <si>
    <t>PCO-002</t>
  </si>
  <si>
    <t>PCO-003</t>
  </si>
  <si>
    <t>PCO-004</t>
  </si>
  <si>
    <t>PCO-005</t>
  </si>
  <si>
    <t>PCO-006</t>
  </si>
  <si>
    <t>PCO-007</t>
  </si>
  <si>
    <t>PCO-008</t>
  </si>
  <si>
    <t>PCO-009</t>
  </si>
  <si>
    <t>PCO-010</t>
  </si>
  <si>
    <t>PCO-011</t>
  </si>
  <si>
    <t>PCO-012</t>
  </si>
  <si>
    <t>PCO-013</t>
  </si>
  <si>
    <t>OH impact</t>
  </si>
  <si>
    <t>Current Plan</t>
  </si>
  <si>
    <t>Approved</t>
  </si>
  <si>
    <t>PCO-014</t>
  </si>
  <si>
    <t>PCO-015</t>
  </si>
  <si>
    <t>PCO-016</t>
  </si>
  <si>
    <t>PCO-017</t>
  </si>
  <si>
    <t>PCO-018</t>
  </si>
  <si>
    <t>PCO-019</t>
  </si>
  <si>
    <t>PCO-020</t>
  </si>
  <si>
    <t xml:space="preserve">PCO - </t>
  </si>
  <si>
    <t>Project Name:</t>
  </si>
  <si>
    <t>Project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</si>
</sst>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162"/>
    </font>
    <font>
      <sz val="10"/>
      <name val="Book Antiqua"/>
      <family val="1"/>
    </font>
    <font>
      <sz val="10"/>
      <name val="Arial"/>
      <family val="2"/>
    </font>
    <font>
      <sz val="8"/>
      <color theme="1"/>
      <name val="Arial Narrow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16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0" fontId="2" fillId="0" borderId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4" fontId="1" fillId="0" borderId="1" xfId="0" applyNumberFormat="1" applyFont="1" applyBorder="1"/>
    <xf numFmtId="164" fontId="1" fillId="0" borderId="1" xfId="0" applyNumberFormat="1" applyFont="1" applyBorder="1"/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10"/>
    </xf>
    <xf numFmtId="0" fontId="8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10"/>
    </xf>
    <xf numFmtId="0" fontId="10" fillId="0" borderId="0" xfId="0" applyFont="1" applyAlignment="1">
      <alignment horizontal="left" vertical="center" indent="10"/>
    </xf>
    <xf numFmtId="0" fontId="5" fillId="0" borderId="0" xfId="0" applyFont="1" applyAlignment="1">
      <alignment vertical="top"/>
    </xf>
    <xf numFmtId="165" fontId="1" fillId="0" borderId="0" xfId="3" applyNumberFormat="1" applyFont="1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0" fontId="12" fillId="0" borderId="1" xfId="0" applyFont="1" applyBorder="1"/>
    <xf numFmtId="1" fontId="12" fillId="0" borderId="1" xfId="0" applyNumberFormat="1" applyFont="1" applyBorder="1"/>
    <xf numFmtId="15" fontId="12" fillId="0" borderId="1" xfId="0" applyNumberFormat="1" applyFont="1" applyBorder="1" applyAlignment="1">
      <alignment horizontal="center"/>
    </xf>
    <xf numFmtId="0" fontId="12" fillId="0" borderId="2" xfId="0" applyFont="1" applyBorder="1"/>
    <xf numFmtId="165" fontId="12" fillId="0" borderId="2" xfId="0" applyNumberFormat="1" applyFont="1" applyBorder="1"/>
    <xf numFmtId="0" fontId="12" fillId="0" borderId="1" xfId="0" applyFont="1" applyFill="1" applyBorder="1"/>
    <xf numFmtId="165" fontId="0" fillId="0" borderId="0" xfId="0" applyNumberFormat="1"/>
    <xf numFmtId="9" fontId="0" fillId="0" borderId="0" xfId="4" applyFont="1"/>
    <xf numFmtId="0" fontId="1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urrency 2" xfId="2" xr:uid="{00000000-0005-0000-0000-000001000000}"/>
    <cellStyle name="Normal" xfId="0" builtinId="0"/>
    <cellStyle name="Normal 2" xfId="1" xr:uid="{00000000-0005-0000-0000-000003000000}"/>
    <cellStyle name="Percent" xfId="4" builtinId="5"/>
  </cellStyles>
  <dxfs count="4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27609</xdr:rowOff>
    </xdr:from>
    <xdr:to>
      <xdr:col>1</xdr:col>
      <xdr:colOff>638589</xdr:colOff>
      <xdr:row>2</xdr:row>
      <xdr:rowOff>182217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09"/>
          <a:ext cx="1693241" cy="55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11</xdr:row>
      <xdr:rowOff>0</xdr:rowOff>
    </xdr:from>
    <xdr:to>
      <xdr:col>7</xdr:col>
      <xdr:colOff>450215</xdr:colOff>
      <xdr:row>25</xdr:row>
      <xdr:rowOff>171450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714375" y="2026920"/>
          <a:ext cx="6189980" cy="2868930"/>
          <a:chOff x="1549849" y="0"/>
          <a:chExt cx="2762227" cy="3127919"/>
        </a:xfrm>
      </xdr:grpSpPr>
      <xdr:sp macro="" textlink="">
        <xdr:nvSpPr>
          <xdr:cNvPr id="48" name="Rounded Rectangl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1549849" y="57570"/>
            <a:ext cx="1029790" cy="3070349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Change Function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9" name="Rounded Rectangle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3282286" y="0"/>
            <a:ext cx="1029790" cy="3070349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Change Type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0" name="Rounded Rectangle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1634478" y="2001566"/>
            <a:ext cx="887040" cy="386710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Construction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1" name="Rounded Rectangle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/>
        </xdr:nvSpPr>
        <xdr:spPr>
          <a:xfrm>
            <a:off x="1632057" y="2495722"/>
            <a:ext cx="887123" cy="398604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Project Management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2" name="Rounded Rectangle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/>
        </xdr:nvSpPr>
        <xdr:spPr>
          <a:xfrm>
            <a:off x="1632057" y="1512376"/>
            <a:ext cx="889453" cy="398064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Procurement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3" name="Rounded Rectangle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1625755" y="966557"/>
            <a:ext cx="880187" cy="420786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Design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4" name="Rounded Rectangle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3316406" y="764275"/>
            <a:ext cx="920598" cy="491319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Miss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5" name="Rounded Rectangle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330054" y="1460311"/>
            <a:ext cx="920598" cy="491319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Opportunity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6" name="Rounded Rectangle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3330054" y="2108579"/>
            <a:ext cx="920115" cy="490855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Variance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7" name="Right Brace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2554296" y="389005"/>
            <a:ext cx="385890" cy="2593019"/>
          </a:xfrm>
          <a:prstGeom prst="rightBrace">
            <a:avLst/>
          </a:prstGeom>
          <a:ln w="285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cxnSp macro="">
        <xdr:nvCxnSpPr>
          <xdr:cNvPr id="58" name="Straight Connector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CxnSpPr>
            <a:stCxn id="57" idx="1"/>
          </xdr:cNvCxnSpPr>
        </xdr:nvCxnSpPr>
        <xdr:spPr>
          <a:xfrm flipV="1">
            <a:off x="2940044" y="996347"/>
            <a:ext cx="357976" cy="689105"/>
          </a:xfrm>
          <a:prstGeom prst="line">
            <a:avLst/>
          </a:prstGeom>
          <a:ln w="317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Straight Connector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CxnSpPr>
            <a:stCxn id="57" idx="1"/>
            <a:endCxn id="55" idx="1"/>
          </xdr:cNvCxnSpPr>
        </xdr:nvCxnSpPr>
        <xdr:spPr>
          <a:xfrm>
            <a:off x="2940186" y="1685515"/>
            <a:ext cx="389868" cy="20456"/>
          </a:xfrm>
          <a:prstGeom prst="line">
            <a:avLst/>
          </a:prstGeom>
          <a:ln w="317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Straight Connector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CxnSpPr/>
        </xdr:nvCxnSpPr>
        <xdr:spPr>
          <a:xfrm>
            <a:off x="2930375" y="1654892"/>
            <a:ext cx="412561" cy="682446"/>
          </a:xfrm>
          <a:prstGeom prst="line">
            <a:avLst/>
          </a:prstGeom>
          <a:ln w="317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876300</xdr:colOff>
      <xdr:row>13</xdr:row>
      <xdr:rowOff>76200</xdr:rowOff>
    </xdr:from>
    <xdr:to>
      <xdr:col>1</xdr:col>
      <xdr:colOff>714375</xdr:colOff>
      <xdr:row>15</xdr:row>
      <xdr:rowOff>38100</xdr:rowOff>
    </xdr:to>
    <xdr:sp macro="" textlink="">
      <xdr:nvSpPr>
        <xdr:cNvPr id="2108" name="Rounded Rectangle 20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/>
        </xdr:cNvSpPr>
      </xdr:nvSpPr>
      <xdr:spPr bwMode="auto">
        <a:xfrm>
          <a:off x="876300" y="3562350"/>
          <a:ext cx="1933575" cy="361950"/>
        </a:xfrm>
        <a:prstGeom prst="roundRect">
          <a:avLst>
            <a:gd name="adj" fmla="val 16667"/>
          </a:avLst>
        </a:prstGeom>
        <a:solidFill>
          <a:srgbClr val="FABF8F"/>
        </a:solidFill>
        <a:ln w="25400">
          <a:solidFill>
            <a:srgbClr val="FFFFFF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Sponsorship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</xdr:row>
      <xdr:rowOff>0</xdr:rowOff>
    </xdr:from>
    <xdr:to>
      <xdr:col>7</xdr:col>
      <xdr:colOff>450215</xdr:colOff>
      <xdr:row>15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14375" y="198120"/>
          <a:ext cx="6189980" cy="2868930"/>
          <a:chOff x="1549849" y="0"/>
          <a:chExt cx="2762227" cy="3127919"/>
        </a:xfrm>
      </xdr:grpSpPr>
      <xdr:sp macro="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549849" y="57570"/>
            <a:ext cx="1029790" cy="3070349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Change Function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3282286" y="0"/>
            <a:ext cx="1029790" cy="3070349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Change Type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Rounded Rectangl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634478" y="2001566"/>
            <a:ext cx="887040" cy="386710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Construction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Rounded 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632057" y="2495722"/>
            <a:ext cx="887123" cy="398604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Project Management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Rounded Rectangl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632057" y="1512376"/>
            <a:ext cx="889453" cy="398064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Procurement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1625755" y="966557"/>
            <a:ext cx="880187" cy="420786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Design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3316406" y="764275"/>
            <a:ext cx="920598" cy="491319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Miss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3330054" y="1460311"/>
            <a:ext cx="920598" cy="491319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Opportunity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3330054" y="2108579"/>
            <a:ext cx="920115" cy="490855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CA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Variance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ight Brace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2554296" y="389005"/>
            <a:ext cx="385890" cy="2593019"/>
          </a:xfrm>
          <a:prstGeom prst="rightBrace">
            <a:avLst/>
          </a:prstGeom>
          <a:ln w="285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>
            <a:stCxn id="12" idx="1"/>
          </xdr:cNvCxnSpPr>
        </xdr:nvCxnSpPr>
        <xdr:spPr>
          <a:xfrm flipV="1">
            <a:off x="2940044" y="996347"/>
            <a:ext cx="357976" cy="689105"/>
          </a:xfrm>
          <a:prstGeom prst="line">
            <a:avLst/>
          </a:prstGeom>
          <a:ln w="317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>
            <a:stCxn id="12" idx="1"/>
            <a:endCxn id="10" idx="1"/>
          </xdr:cNvCxnSpPr>
        </xdr:nvCxnSpPr>
        <xdr:spPr>
          <a:xfrm>
            <a:off x="2940186" y="1685515"/>
            <a:ext cx="389868" cy="20456"/>
          </a:xfrm>
          <a:prstGeom prst="line">
            <a:avLst/>
          </a:prstGeom>
          <a:ln w="317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>
            <a:off x="2930375" y="1654892"/>
            <a:ext cx="412561" cy="682446"/>
          </a:xfrm>
          <a:prstGeom prst="line">
            <a:avLst/>
          </a:prstGeom>
          <a:ln w="317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876300</xdr:colOff>
      <xdr:row>3</xdr:row>
      <xdr:rowOff>76200</xdr:rowOff>
    </xdr:from>
    <xdr:to>
      <xdr:col>1</xdr:col>
      <xdr:colOff>714375</xdr:colOff>
      <xdr:row>5</xdr:row>
      <xdr:rowOff>38100</xdr:rowOff>
    </xdr:to>
    <xdr:sp macro="" textlink="">
      <xdr:nvSpPr>
        <xdr:cNvPr id="16" name="Rounded Rectangle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876300" y="2581275"/>
          <a:ext cx="1933575" cy="361950"/>
        </a:xfrm>
        <a:prstGeom prst="roundRect">
          <a:avLst>
            <a:gd name="adj" fmla="val 16667"/>
          </a:avLst>
        </a:prstGeom>
        <a:solidFill>
          <a:srgbClr val="FABF8F"/>
        </a:solidFill>
        <a:ln w="25400">
          <a:solidFill>
            <a:srgbClr val="FFFFFF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Sponsorship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P4:P10" totalsRowShown="0" headerRowDxfId="3" dataDxfId="1" headerRowBorderDxfId="2">
  <autoFilter ref="P4:P10" xr:uid="{00000000-0009-0000-0100-000001000000}"/>
  <tableColumns count="1">
    <tableColumn id="1" xr3:uid="{00000000-0010-0000-0000-000001000000}" name="Type of Chang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C1" zoomScale="115" zoomScaleNormal="115" workbookViewId="0">
      <pane ySplit="4" topLeftCell="A5" activePane="bottomLeft" state="frozen"/>
      <selection pane="bottomLeft" activeCell="L6" sqref="L6"/>
    </sheetView>
  </sheetViews>
  <sheetFormatPr defaultRowHeight="14.4" x14ac:dyDescent="0.3"/>
  <cols>
    <col min="1" max="1" width="10.5546875" customWidth="1"/>
    <col min="2" max="2" width="57.77734375" customWidth="1"/>
    <col min="3" max="3" width="9.21875" customWidth="1"/>
    <col min="4" max="4" width="17.5546875" customWidth="1"/>
    <col min="5" max="5" width="15.5546875" customWidth="1"/>
    <col min="6" max="6" width="9.44140625" customWidth="1"/>
    <col min="7" max="7" width="11.21875" customWidth="1"/>
    <col min="8" max="10" width="10" customWidth="1"/>
    <col min="11" max="11" width="12" customWidth="1"/>
    <col min="12" max="12" width="10.77734375" customWidth="1"/>
    <col min="13" max="13" width="10.5546875" customWidth="1"/>
    <col min="14" max="14" width="28.21875" style="11" customWidth="1"/>
    <col min="16" max="16" width="23.21875" hidden="1" customWidth="1"/>
  </cols>
  <sheetData>
    <row r="1" spans="1:19" ht="16.2" thickTop="1" x14ac:dyDescent="0.3">
      <c r="A1" s="55"/>
      <c r="B1" s="15"/>
      <c r="C1" s="57"/>
      <c r="D1" s="7"/>
      <c r="E1" s="7"/>
      <c r="F1" s="16"/>
      <c r="G1" s="16"/>
      <c r="H1" s="16"/>
      <c r="I1" s="41"/>
      <c r="J1" s="41"/>
      <c r="M1" s="10" t="s">
        <v>73</v>
      </c>
    </row>
    <row r="2" spans="1:19" ht="15.6" x14ac:dyDescent="0.3">
      <c r="A2" s="56"/>
      <c r="B2" s="6"/>
      <c r="C2" s="57"/>
      <c r="D2" s="7"/>
      <c r="E2" s="7"/>
      <c r="F2" s="16"/>
      <c r="G2" s="16"/>
      <c r="H2" s="16"/>
      <c r="I2" s="41"/>
      <c r="J2" s="41"/>
      <c r="M2" s="10" t="s">
        <v>74</v>
      </c>
      <c r="N2" s="54"/>
    </row>
    <row r="3" spans="1:19" ht="16.2" thickBot="1" x14ac:dyDescent="0.35">
      <c r="A3" s="56"/>
      <c r="B3" s="6"/>
      <c r="C3" s="57"/>
      <c r="D3" s="7"/>
      <c r="E3" s="7"/>
      <c r="F3" s="16"/>
      <c r="G3" s="16"/>
      <c r="H3" s="16"/>
      <c r="I3" s="41"/>
      <c r="J3" s="41"/>
    </row>
    <row r="4" spans="1:19" s="17" customFormat="1" ht="40.200000000000003" thickBot="1" x14ac:dyDescent="0.35">
      <c r="A4" s="35" t="s">
        <v>0</v>
      </c>
      <c r="B4" s="34" t="s">
        <v>4</v>
      </c>
      <c r="C4" s="34" t="s">
        <v>21</v>
      </c>
      <c r="D4" s="36" t="s">
        <v>7</v>
      </c>
      <c r="E4" s="36" t="s">
        <v>8</v>
      </c>
      <c r="F4" s="36" t="s">
        <v>47</v>
      </c>
      <c r="G4" s="36" t="s">
        <v>27</v>
      </c>
      <c r="H4" s="36" t="s">
        <v>23</v>
      </c>
      <c r="I4" s="36" t="s">
        <v>62</v>
      </c>
      <c r="J4" s="36" t="s">
        <v>63</v>
      </c>
      <c r="K4" s="34" t="s">
        <v>22</v>
      </c>
      <c r="L4" s="34" t="s">
        <v>5</v>
      </c>
      <c r="M4" s="34" t="s">
        <v>20</v>
      </c>
      <c r="N4" s="34" t="s">
        <v>1</v>
      </c>
      <c r="P4" s="17" t="s">
        <v>2</v>
      </c>
    </row>
    <row r="5" spans="1:19" s="21" customFormat="1" x14ac:dyDescent="0.3">
      <c r="A5" s="18" t="s">
        <v>72</v>
      </c>
      <c r="B5" s="33" t="s">
        <v>46</v>
      </c>
      <c r="C5" s="19"/>
      <c r="D5" s="20"/>
      <c r="E5" s="20"/>
      <c r="F5" s="30"/>
      <c r="G5" s="30"/>
      <c r="H5" s="30"/>
      <c r="I5" s="30"/>
      <c r="J5" s="30"/>
      <c r="K5" s="19"/>
      <c r="L5" s="19"/>
      <c r="M5" s="19"/>
      <c r="N5" s="19"/>
      <c r="P5" s="22"/>
    </row>
    <row r="6" spans="1:19" x14ac:dyDescent="0.3">
      <c r="A6" s="37" t="s">
        <v>49</v>
      </c>
      <c r="B6" s="53"/>
      <c r="C6" s="32"/>
      <c r="D6" s="1" t="s">
        <v>17</v>
      </c>
      <c r="E6" s="1" t="s">
        <v>18</v>
      </c>
      <c r="F6" s="31"/>
      <c r="G6" s="31"/>
      <c r="H6" s="31"/>
      <c r="I6" s="31"/>
      <c r="J6" s="31"/>
      <c r="K6" s="9"/>
      <c r="L6" s="8" t="s">
        <v>19</v>
      </c>
      <c r="M6" s="9"/>
      <c r="N6" s="12"/>
      <c r="P6" s="5" t="s">
        <v>3</v>
      </c>
      <c r="Q6" s="4"/>
      <c r="R6" s="4"/>
      <c r="S6" s="4"/>
    </row>
    <row r="7" spans="1:19" ht="15.6" customHeight="1" x14ac:dyDescent="0.3">
      <c r="A7" s="37" t="s">
        <v>50</v>
      </c>
      <c r="B7" s="1"/>
      <c r="C7" s="32"/>
      <c r="D7" s="1"/>
      <c r="E7" s="1"/>
      <c r="F7" s="31"/>
      <c r="G7" s="31"/>
      <c r="H7" s="31"/>
      <c r="I7" s="31"/>
      <c r="J7" s="31"/>
      <c r="K7" s="9"/>
      <c r="L7" s="8"/>
      <c r="M7" s="9"/>
      <c r="N7" s="12"/>
      <c r="P7" s="5" t="s">
        <v>3</v>
      </c>
      <c r="Q7" s="4"/>
      <c r="R7" s="4"/>
      <c r="S7" s="4"/>
    </row>
    <row r="8" spans="1:19" ht="15.6" customHeight="1" x14ac:dyDescent="0.3">
      <c r="A8" s="37" t="s">
        <v>51</v>
      </c>
      <c r="B8" s="1"/>
      <c r="C8" s="32"/>
      <c r="D8" s="1"/>
      <c r="E8" s="1"/>
      <c r="F8" s="31"/>
      <c r="G8" s="31"/>
      <c r="H8" s="31"/>
      <c r="I8" s="31"/>
      <c r="K8" s="9"/>
      <c r="L8" s="8"/>
      <c r="M8" s="9"/>
      <c r="N8" s="12"/>
      <c r="P8" s="5" t="s">
        <v>3</v>
      </c>
      <c r="Q8" s="4"/>
      <c r="R8" s="4"/>
      <c r="S8" s="4"/>
    </row>
    <row r="9" spans="1:19" ht="15.6" customHeight="1" x14ac:dyDescent="0.3">
      <c r="A9" s="37" t="s">
        <v>52</v>
      </c>
      <c r="B9" s="45"/>
      <c r="C9" s="32"/>
      <c r="D9" s="1"/>
      <c r="E9" s="1"/>
      <c r="F9" s="31"/>
      <c r="G9" s="31"/>
      <c r="H9" s="31"/>
      <c r="I9" s="31"/>
      <c r="K9" s="9"/>
      <c r="L9" s="8"/>
      <c r="M9" s="9"/>
      <c r="N9" s="12"/>
      <c r="P9" s="5" t="s">
        <v>3</v>
      </c>
      <c r="Q9" s="4"/>
      <c r="R9" s="4"/>
      <c r="S9" s="4"/>
    </row>
    <row r="10" spans="1:19" ht="15.6" customHeight="1" x14ac:dyDescent="0.3">
      <c r="A10" s="37" t="s">
        <v>53</v>
      </c>
      <c r="B10" s="45"/>
      <c r="C10" s="32"/>
      <c r="D10" s="1"/>
      <c r="E10" s="1"/>
      <c r="F10" s="31"/>
      <c r="G10" s="31"/>
      <c r="H10" s="31"/>
      <c r="I10" s="31"/>
      <c r="J10" s="31"/>
      <c r="K10" s="9"/>
      <c r="L10" s="8"/>
      <c r="M10" s="9"/>
      <c r="N10" s="12"/>
      <c r="P10" s="5" t="s">
        <v>3</v>
      </c>
      <c r="Q10" s="4"/>
      <c r="R10" s="4"/>
      <c r="S10" s="4"/>
    </row>
    <row r="11" spans="1:19" ht="15.6" customHeight="1" x14ac:dyDescent="0.3">
      <c r="A11" s="37" t="s">
        <v>54</v>
      </c>
      <c r="B11" s="45"/>
      <c r="C11" s="32"/>
      <c r="D11" s="1"/>
      <c r="E11" s="1"/>
      <c r="F11" s="31"/>
      <c r="G11" s="31"/>
      <c r="H11" s="31"/>
      <c r="I11" s="31"/>
      <c r="K11" s="9"/>
      <c r="L11" s="8"/>
      <c r="M11" s="9"/>
      <c r="N11" s="12"/>
      <c r="P11" s="5" t="s">
        <v>3</v>
      </c>
      <c r="Q11" s="4"/>
      <c r="R11" s="4"/>
      <c r="S11" s="4"/>
    </row>
    <row r="12" spans="1:19" ht="15.6" customHeight="1" x14ac:dyDescent="0.3">
      <c r="A12" s="37" t="s">
        <v>55</v>
      </c>
      <c r="B12" s="45"/>
      <c r="C12" s="32"/>
      <c r="D12" s="1"/>
      <c r="E12" s="1"/>
      <c r="F12" s="31"/>
      <c r="G12" s="31"/>
      <c r="H12" s="31"/>
      <c r="I12" s="31"/>
      <c r="J12" s="31"/>
      <c r="K12" s="9"/>
      <c r="L12" s="8"/>
      <c r="M12" s="9"/>
      <c r="N12" s="12"/>
      <c r="P12" s="5" t="s">
        <v>3</v>
      </c>
      <c r="Q12" s="4"/>
      <c r="R12" s="4"/>
      <c r="S12" s="4"/>
    </row>
    <row r="13" spans="1:19" x14ac:dyDescent="0.3">
      <c r="A13" s="37" t="s">
        <v>56</v>
      </c>
      <c r="B13" s="45"/>
      <c r="C13" s="32"/>
      <c r="D13" s="1"/>
      <c r="E13" s="1"/>
      <c r="F13" s="31"/>
      <c r="G13" s="31"/>
      <c r="H13" s="31"/>
      <c r="I13" s="31"/>
      <c r="K13" s="9"/>
      <c r="L13" s="8"/>
      <c r="M13" s="9"/>
      <c r="N13" s="12"/>
    </row>
    <row r="14" spans="1:19" x14ac:dyDescent="0.3">
      <c r="A14" s="37" t="s">
        <v>57</v>
      </c>
      <c r="B14" s="50"/>
      <c r="C14" s="32"/>
      <c r="D14" s="1"/>
      <c r="E14" s="1"/>
      <c r="F14" s="31"/>
      <c r="G14" s="31"/>
      <c r="H14" s="31"/>
      <c r="I14" s="31"/>
      <c r="K14" s="9"/>
      <c r="L14" s="8"/>
      <c r="M14" s="9"/>
      <c r="N14" s="12"/>
    </row>
    <row r="15" spans="1:19" x14ac:dyDescent="0.3">
      <c r="A15" s="37" t="s">
        <v>58</v>
      </c>
      <c r="B15" s="50"/>
      <c r="C15" s="40"/>
      <c r="D15" s="2"/>
      <c r="E15" s="2"/>
      <c r="F15" s="31"/>
      <c r="G15" s="2"/>
      <c r="H15" s="31"/>
      <c r="I15" s="31"/>
      <c r="K15" s="2"/>
      <c r="L15" s="8"/>
      <c r="M15" s="2"/>
      <c r="N15" s="13"/>
    </row>
    <row r="16" spans="1:19" x14ac:dyDescent="0.3">
      <c r="A16" s="37" t="s">
        <v>59</v>
      </c>
      <c r="B16" s="45"/>
      <c r="C16" s="40"/>
      <c r="D16" s="2"/>
      <c r="E16" s="2"/>
      <c r="F16" s="31"/>
      <c r="G16" s="2"/>
      <c r="H16" s="31"/>
      <c r="I16" s="31"/>
      <c r="K16" s="2"/>
      <c r="L16" s="8"/>
      <c r="M16" s="2"/>
      <c r="N16" s="13"/>
    </row>
    <row r="17" spans="1:14" x14ac:dyDescent="0.3">
      <c r="A17" s="37" t="s">
        <v>60</v>
      </c>
      <c r="B17" s="42"/>
      <c r="C17" s="47"/>
      <c r="D17" s="45"/>
      <c r="E17" s="45"/>
      <c r="F17" s="31"/>
      <c r="G17" s="45"/>
      <c r="H17" s="31"/>
      <c r="I17" s="46"/>
      <c r="J17" s="31"/>
      <c r="K17" s="45"/>
      <c r="L17" s="8"/>
      <c r="M17" s="45"/>
      <c r="N17" s="13"/>
    </row>
    <row r="18" spans="1:14" x14ac:dyDescent="0.3">
      <c r="A18" s="37" t="s">
        <v>61</v>
      </c>
      <c r="B18" s="42"/>
      <c r="C18" s="42"/>
      <c r="D18" s="45"/>
      <c r="E18" s="45"/>
      <c r="F18" s="31"/>
      <c r="G18" s="45"/>
      <c r="H18" s="31"/>
      <c r="I18" s="31"/>
      <c r="J18" s="31"/>
      <c r="K18" s="45"/>
      <c r="L18" s="8"/>
      <c r="M18" s="2"/>
      <c r="N18" s="13"/>
    </row>
    <row r="19" spans="1:14" x14ac:dyDescent="0.3">
      <c r="A19" s="37" t="s">
        <v>65</v>
      </c>
      <c r="B19" s="42"/>
      <c r="C19" s="42"/>
      <c r="D19" s="45"/>
      <c r="E19" s="45"/>
      <c r="F19" s="31"/>
      <c r="G19" s="45"/>
      <c r="H19" s="31"/>
      <c r="I19" s="31"/>
      <c r="J19" s="31"/>
      <c r="K19" s="45"/>
      <c r="L19" s="8"/>
      <c r="M19" s="2"/>
      <c r="N19" s="13"/>
    </row>
    <row r="20" spans="1:14" x14ac:dyDescent="0.3">
      <c r="A20" s="37" t="s">
        <v>66</v>
      </c>
      <c r="B20" s="42"/>
      <c r="C20" s="42"/>
      <c r="D20" s="45"/>
      <c r="E20" s="45"/>
      <c r="F20" s="31"/>
      <c r="G20" s="45"/>
      <c r="H20" s="31"/>
      <c r="I20" s="31"/>
      <c r="J20" s="31"/>
      <c r="K20" s="45"/>
      <c r="L20" s="8"/>
      <c r="M20" s="2"/>
      <c r="N20" s="13"/>
    </row>
    <row r="21" spans="1:14" x14ac:dyDescent="0.3">
      <c r="A21" s="37" t="s">
        <v>67</v>
      </c>
      <c r="B21" s="42"/>
      <c r="C21" s="42"/>
      <c r="D21" s="45"/>
      <c r="E21" s="45"/>
      <c r="F21" s="31"/>
      <c r="G21" s="45"/>
      <c r="H21" s="31"/>
      <c r="I21" s="31"/>
      <c r="J21" s="31"/>
      <c r="K21" s="45"/>
      <c r="L21" s="8"/>
      <c r="M21" s="2"/>
      <c r="N21" s="13"/>
    </row>
    <row r="22" spans="1:14" x14ac:dyDescent="0.3">
      <c r="A22" s="37" t="s">
        <v>68</v>
      </c>
      <c r="B22" s="42"/>
      <c r="C22" s="42"/>
      <c r="D22" s="45"/>
      <c r="E22" s="45"/>
      <c r="F22" s="31"/>
      <c r="G22" s="45"/>
      <c r="H22" s="31"/>
      <c r="I22" s="31"/>
      <c r="J22" s="31"/>
      <c r="K22" s="45"/>
      <c r="L22" s="8"/>
      <c r="M22" s="2"/>
      <c r="N22" s="13"/>
    </row>
    <row r="23" spans="1:14" x14ac:dyDescent="0.3">
      <c r="A23" s="37" t="s">
        <v>69</v>
      </c>
      <c r="B23" s="42"/>
      <c r="C23" s="45"/>
      <c r="D23" s="45"/>
      <c r="E23" s="45"/>
      <c r="F23" s="31"/>
      <c r="G23" s="45"/>
      <c r="H23" s="45"/>
      <c r="I23" s="45"/>
      <c r="J23" s="31"/>
      <c r="K23" s="45"/>
      <c r="L23" s="8"/>
      <c r="M23" s="2"/>
      <c r="N23" s="13"/>
    </row>
    <row r="24" spans="1:14" x14ac:dyDescent="0.3">
      <c r="A24" s="37" t="s">
        <v>70</v>
      </c>
      <c r="B24" s="42"/>
      <c r="C24" s="45"/>
      <c r="D24" s="45"/>
      <c r="E24" s="45"/>
      <c r="F24" s="31"/>
      <c r="G24" s="45"/>
      <c r="H24" s="45"/>
      <c r="I24" s="45"/>
      <c r="J24" s="31"/>
      <c r="K24" s="45"/>
      <c r="L24" s="8"/>
      <c r="M24" s="2"/>
      <c r="N24" s="13"/>
    </row>
    <row r="25" spans="1:14" x14ac:dyDescent="0.3">
      <c r="A25" s="37" t="s">
        <v>71</v>
      </c>
      <c r="B25" s="42"/>
      <c r="C25" s="45"/>
      <c r="D25" s="45"/>
      <c r="E25" s="45"/>
      <c r="F25" s="31"/>
      <c r="G25" s="45"/>
      <c r="H25" s="45"/>
      <c r="I25" s="45"/>
      <c r="J25" s="31"/>
      <c r="K25" s="45"/>
      <c r="L25" s="8"/>
      <c r="M25" s="2"/>
      <c r="N25" s="13"/>
    </row>
    <row r="26" spans="1:14" x14ac:dyDescent="0.3">
      <c r="A26" s="37"/>
      <c r="B26" s="42"/>
      <c r="C26" s="45"/>
      <c r="D26" s="45"/>
      <c r="E26" s="45"/>
      <c r="F26" s="31"/>
      <c r="G26" s="45"/>
      <c r="H26" s="45"/>
      <c r="I26" s="45"/>
      <c r="J26" s="31"/>
      <c r="K26" s="45"/>
      <c r="L26" s="8"/>
      <c r="M26" s="2"/>
      <c r="N26" s="13"/>
    </row>
    <row r="27" spans="1:14" x14ac:dyDescent="0.3">
      <c r="A27" s="37"/>
      <c r="B27" s="42"/>
      <c r="C27" s="45"/>
      <c r="D27" s="45"/>
      <c r="E27" s="45"/>
      <c r="F27" s="31"/>
      <c r="G27" s="45"/>
      <c r="H27" s="45"/>
      <c r="I27" s="45"/>
      <c r="J27" s="31"/>
      <c r="K27" s="45"/>
      <c r="L27" s="8"/>
      <c r="M27" s="2"/>
      <c r="N27" s="13"/>
    </row>
    <row r="28" spans="1:14" x14ac:dyDescent="0.3">
      <c r="A28" s="37"/>
      <c r="B28" s="42"/>
      <c r="C28" s="45"/>
      <c r="D28" s="45"/>
      <c r="E28" s="45"/>
      <c r="F28" s="31"/>
      <c r="G28" s="45"/>
      <c r="H28" s="45"/>
      <c r="I28" s="45"/>
      <c r="J28" s="31"/>
      <c r="K28" s="45"/>
      <c r="L28" s="8"/>
      <c r="M28" s="2"/>
      <c r="N28" s="13"/>
    </row>
    <row r="29" spans="1:14" x14ac:dyDescent="0.3">
      <c r="A29" s="38"/>
      <c r="B29" s="42"/>
      <c r="C29" s="45"/>
      <c r="D29" s="45"/>
      <c r="E29" s="45"/>
      <c r="F29" s="31"/>
      <c r="G29" s="45"/>
      <c r="H29" s="45"/>
      <c r="I29" s="45"/>
      <c r="J29" s="31" t="str">
        <f t="shared" ref="J29" si="0">IF(L29="Approved",F29," ")</f>
        <v xml:space="preserve"> </v>
      </c>
      <c r="K29" s="45"/>
      <c r="L29" s="8"/>
      <c r="M29" s="2"/>
      <c r="N29" s="13"/>
    </row>
    <row r="30" spans="1:14" x14ac:dyDescent="0.3">
      <c r="A30" s="39"/>
      <c r="B30" s="43" t="s">
        <v>48</v>
      </c>
      <c r="C30" s="48"/>
      <c r="D30" s="48"/>
      <c r="E30" s="48"/>
      <c r="F30" s="49">
        <f>SUM(F6:F29)</f>
        <v>0</v>
      </c>
      <c r="G30" s="49">
        <f>SUM(G6:G29)</f>
        <v>0</v>
      </c>
      <c r="H30" s="49">
        <f>+H5-G30</f>
        <v>0</v>
      </c>
      <c r="I30" s="49">
        <f>SUM(I5:I29)</f>
        <v>0</v>
      </c>
      <c r="J30" s="49">
        <f>SUM(J5:J29)</f>
        <v>0</v>
      </c>
      <c r="K30" s="48"/>
      <c r="L30" s="48"/>
      <c r="M30" s="3"/>
      <c r="N30" s="14"/>
    </row>
    <row r="31" spans="1:14" x14ac:dyDescent="0.3">
      <c r="B31" s="44"/>
    </row>
    <row r="32" spans="1:14" x14ac:dyDescent="0.3">
      <c r="B32" s="44"/>
      <c r="F32" s="51"/>
      <c r="J32" s="52">
        <f>+(J30-J5)/46704</f>
        <v>0</v>
      </c>
    </row>
  </sheetData>
  <autoFilter ref="A4:N25" xr:uid="{00000000-0009-0000-0000-000000000000}"/>
  <mergeCells count="2">
    <mergeCell ref="A1:A3"/>
    <mergeCell ref="C1:C3"/>
  </mergeCells>
  <dataValidations count="1">
    <dataValidation type="list" allowBlank="1" showInputMessage="1" showErrorMessage="1" sqref="P6:P12" xr:uid="{00000000-0002-0000-0000-000000000000}">
      <formula1>$P$5:$P$10</formula1>
    </dataValidation>
  </dataValidations>
  <pageMargins left="0.7" right="0.7" top="0.75" bottom="0.75" header="0.3" footer="0.3"/>
  <pageSetup orientation="landscape" horizontalDpi="300" verticalDpi="300" r:id="rId1"/>
  <headerFooter>
    <oddFooter>&amp;RDocument #: CP-TP-PM-12 r0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'Drop Down'!$A$1:$A$6</xm:f>
          </x14:formula1>
          <xm:sqref>D6:D12</xm:sqref>
        </x14:dataValidation>
        <x14:dataValidation type="list" allowBlank="1" showInputMessage="1" showErrorMessage="1" xr:uid="{00000000-0002-0000-0000-000002000000}">
          <x14:formula1>
            <xm:f>'Drop Down'!$B$1:$B$4</xm:f>
          </x14:formula1>
          <xm:sqref>E6:E12</xm:sqref>
        </x14:dataValidation>
        <x14:dataValidation type="list" allowBlank="1" showInputMessage="1" showErrorMessage="1" xr:uid="{00000000-0002-0000-0000-000003000000}">
          <x14:formula1>
            <xm:f>'Drop Down'!$C$1:$C$3</xm:f>
          </x14:formula1>
          <xm:sqref>L6:L29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workbookViewId="0">
      <selection activeCell="B33" sqref="B33"/>
    </sheetView>
  </sheetViews>
  <sheetFormatPr defaultRowHeight="14.4" x14ac:dyDescent="0.3"/>
  <cols>
    <col min="1" max="1" width="31.44140625" customWidth="1"/>
    <col min="2" max="2" width="18.21875" bestFit="1" customWidth="1"/>
  </cols>
  <sheetData>
    <row r="1" spans="1:5" x14ac:dyDescent="0.3">
      <c r="A1" t="s">
        <v>17</v>
      </c>
      <c r="B1" t="s">
        <v>18</v>
      </c>
      <c r="C1" t="s">
        <v>19</v>
      </c>
      <c r="E1" t="s">
        <v>24</v>
      </c>
    </row>
    <row r="2" spans="1:5" x14ac:dyDescent="0.3">
      <c r="A2" t="s">
        <v>9</v>
      </c>
      <c r="B2" t="s">
        <v>14</v>
      </c>
      <c r="C2" t="s">
        <v>64</v>
      </c>
      <c r="E2" t="s">
        <v>25</v>
      </c>
    </row>
    <row r="3" spans="1:5" x14ac:dyDescent="0.3">
      <c r="A3" t="s">
        <v>10</v>
      </c>
      <c r="B3" t="s">
        <v>15</v>
      </c>
      <c r="C3" t="s">
        <v>6</v>
      </c>
      <c r="E3" t="s">
        <v>26</v>
      </c>
    </row>
    <row r="4" spans="1:5" x14ac:dyDescent="0.3">
      <c r="A4" t="s">
        <v>11</v>
      </c>
      <c r="B4" t="s">
        <v>16</v>
      </c>
    </row>
    <row r="5" spans="1:5" x14ac:dyDescent="0.3">
      <c r="A5" t="s">
        <v>12</v>
      </c>
    </row>
    <row r="6" spans="1:5" x14ac:dyDescent="0.3">
      <c r="A6" t="s">
        <v>13</v>
      </c>
    </row>
    <row r="10" spans="1:5" x14ac:dyDescent="0.3">
      <c r="A10" s="26"/>
    </row>
    <row r="11" spans="1:5" ht="15.6" x14ac:dyDescent="0.3">
      <c r="A11" s="27"/>
    </row>
    <row r="12" spans="1:5" ht="15.6" x14ac:dyDescent="0.3">
      <c r="A12" s="27"/>
    </row>
    <row r="13" spans="1:5" ht="15.6" x14ac:dyDescent="0.3">
      <c r="A13" s="27"/>
    </row>
    <row r="14" spans="1:5" ht="15.6" x14ac:dyDescent="0.3">
      <c r="A14" s="27"/>
    </row>
    <row r="15" spans="1:5" ht="15.6" x14ac:dyDescent="0.3">
      <c r="A15" s="27"/>
    </row>
    <row r="16" spans="1:5" ht="15.6" x14ac:dyDescent="0.3">
      <c r="A16" s="27"/>
    </row>
    <row r="17" spans="1:9" ht="15.6" x14ac:dyDescent="0.3">
      <c r="A17" s="27"/>
    </row>
    <row r="18" spans="1:9" ht="15.6" x14ac:dyDescent="0.3">
      <c r="A18" s="27"/>
    </row>
    <row r="19" spans="1:9" ht="15.6" x14ac:dyDescent="0.3">
      <c r="A19" s="27"/>
    </row>
    <row r="20" spans="1:9" ht="15.6" x14ac:dyDescent="0.3">
      <c r="A20" s="27"/>
    </row>
    <row r="21" spans="1:9" x14ac:dyDescent="0.3">
      <c r="A21" s="26"/>
    </row>
    <row r="22" spans="1:9" x14ac:dyDescent="0.3">
      <c r="A22" s="26"/>
    </row>
    <row r="23" spans="1:9" x14ac:dyDescent="0.3">
      <c r="A23" s="26"/>
    </row>
    <row r="24" spans="1:9" x14ac:dyDescent="0.3">
      <c r="A24" s="26"/>
    </row>
    <row r="25" spans="1:9" x14ac:dyDescent="0.3">
      <c r="A25" s="28"/>
    </row>
    <row r="26" spans="1:9" x14ac:dyDescent="0.3">
      <c r="A26" s="28"/>
    </row>
    <row r="27" spans="1:9" x14ac:dyDescent="0.3">
      <c r="A27" s="28"/>
    </row>
    <row r="28" spans="1:9" ht="15.6" x14ac:dyDescent="0.3">
      <c r="A28" s="23" t="s">
        <v>41</v>
      </c>
    </row>
    <row r="29" spans="1:9" ht="15.6" x14ac:dyDescent="0.3">
      <c r="A29" s="24" t="s">
        <v>36</v>
      </c>
    </row>
    <row r="30" spans="1:9" ht="15.6" x14ac:dyDescent="0.3">
      <c r="A30" s="25" t="s">
        <v>28</v>
      </c>
    </row>
    <row r="32" spans="1:9" ht="40.5" customHeight="1" x14ac:dyDescent="0.3">
      <c r="A32" s="24" t="s">
        <v>37</v>
      </c>
      <c r="B32" s="59" t="s">
        <v>29</v>
      </c>
      <c r="C32" s="59"/>
      <c r="D32" s="59"/>
      <c r="E32" s="59"/>
      <c r="F32" s="59"/>
      <c r="G32" s="59"/>
      <c r="H32" s="59"/>
      <c r="I32" s="59"/>
    </row>
    <row r="33" spans="1:9" ht="23.25" customHeight="1" x14ac:dyDescent="0.3"/>
    <row r="34" spans="1:9" ht="66.75" customHeight="1" x14ac:dyDescent="0.3">
      <c r="A34" s="24" t="s">
        <v>38</v>
      </c>
      <c r="B34" s="58" t="s">
        <v>30</v>
      </c>
      <c r="C34" s="58"/>
      <c r="D34" s="58"/>
      <c r="E34" s="58"/>
      <c r="F34" s="58"/>
      <c r="G34" s="58"/>
      <c r="H34" s="58"/>
      <c r="I34" s="58"/>
    </row>
    <row r="35" spans="1:9" ht="15.6" x14ac:dyDescent="0.3">
      <c r="A35" s="25"/>
    </row>
    <row r="36" spans="1:9" ht="57" customHeight="1" x14ac:dyDescent="0.3">
      <c r="A36" s="24" t="s">
        <v>39</v>
      </c>
      <c r="B36" s="58" t="s">
        <v>31</v>
      </c>
      <c r="C36" s="58"/>
      <c r="D36" s="58"/>
      <c r="E36" s="58"/>
      <c r="F36" s="58"/>
      <c r="G36" s="58"/>
      <c r="H36" s="58"/>
      <c r="I36" s="58"/>
    </row>
    <row r="37" spans="1:9" ht="15.6" x14ac:dyDescent="0.3">
      <c r="A37" s="25"/>
    </row>
    <row r="38" spans="1:9" ht="15.6" x14ac:dyDescent="0.3">
      <c r="A38" s="24" t="s">
        <v>40</v>
      </c>
      <c r="B38" s="29" t="s">
        <v>32</v>
      </c>
    </row>
    <row r="39" spans="1:9" ht="15.6" x14ac:dyDescent="0.3">
      <c r="A39" s="25"/>
    </row>
    <row r="40" spans="1:9" ht="15.6" x14ac:dyDescent="0.3">
      <c r="A40" s="23" t="s">
        <v>42</v>
      </c>
    </row>
    <row r="41" spans="1:9" ht="35.25" customHeight="1" x14ac:dyDescent="0.3">
      <c r="A41" s="24" t="s">
        <v>43</v>
      </c>
      <c r="B41" s="58" t="s">
        <v>33</v>
      </c>
      <c r="C41" s="58"/>
      <c r="D41" s="58"/>
      <c r="E41" s="58"/>
      <c r="F41" s="58"/>
      <c r="G41" s="58"/>
      <c r="H41" s="58"/>
      <c r="I41" s="58"/>
    </row>
    <row r="42" spans="1:9" ht="15.6" x14ac:dyDescent="0.3">
      <c r="A42" s="25"/>
    </row>
    <row r="43" spans="1:9" ht="15.6" x14ac:dyDescent="0.3">
      <c r="A43" s="24" t="s">
        <v>44</v>
      </c>
      <c r="B43" s="58" t="s">
        <v>34</v>
      </c>
      <c r="C43" s="58"/>
      <c r="D43" s="58"/>
      <c r="E43" s="58"/>
      <c r="F43" s="58"/>
      <c r="G43" s="58"/>
      <c r="H43" s="58"/>
      <c r="I43" s="58"/>
    </row>
    <row r="44" spans="1:9" ht="15.6" x14ac:dyDescent="0.3">
      <c r="A44" s="25"/>
    </row>
    <row r="45" spans="1:9" ht="41.25" customHeight="1" x14ac:dyDescent="0.3">
      <c r="A45" s="24" t="s">
        <v>45</v>
      </c>
      <c r="B45" s="58" t="s">
        <v>35</v>
      </c>
      <c r="C45" s="58"/>
      <c r="D45" s="58"/>
      <c r="E45" s="58"/>
      <c r="F45" s="58"/>
      <c r="G45" s="58"/>
      <c r="H45" s="58"/>
      <c r="I45" s="58"/>
    </row>
    <row r="46" spans="1:9" ht="15.6" x14ac:dyDescent="0.3">
      <c r="A46" s="25"/>
    </row>
  </sheetData>
  <sheetProtection password="DC58" sheet="1" objects="1" scenarios="1" selectLockedCells="1" selectUnlockedCells="1"/>
  <mergeCells count="6">
    <mergeCell ref="B45:I45"/>
    <mergeCell ref="B32:I32"/>
    <mergeCell ref="B34:I34"/>
    <mergeCell ref="B36:I36"/>
    <mergeCell ref="B41:I41"/>
    <mergeCell ref="B43:I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workbookViewId="0">
      <selection activeCell="B24" sqref="B24:I24"/>
    </sheetView>
  </sheetViews>
  <sheetFormatPr defaultRowHeight="14.4" x14ac:dyDescent="0.3"/>
  <cols>
    <col min="1" max="1" width="31.44140625" customWidth="1"/>
    <col min="2" max="2" width="18.21875" bestFit="1" customWidth="1"/>
  </cols>
  <sheetData>
    <row r="1" spans="1:1" ht="15.6" x14ac:dyDescent="0.3">
      <c r="A1" s="27"/>
    </row>
    <row r="2" spans="1:1" ht="15.6" x14ac:dyDescent="0.3">
      <c r="A2" s="27"/>
    </row>
    <row r="3" spans="1:1" ht="15.6" x14ac:dyDescent="0.3">
      <c r="A3" s="27"/>
    </row>
    <row r="4" spans="1:1" ht="15.6" x14ac:dyDescent="0.3">
      <c r="A4" s="27"/>
    </row>
    <row r="5" spans="1:1" ht="15.6" x14ac:dyDescent="0.3">
      <c r="A5" s="27"/>
    </row>
    <row r="6" spans="1:1" ht="15.6" x14ac:dyDescent="0.3">
      <c r="A6" s="27"/>
    </row>
    <row r="7" spans="1:1" ht="15.6" x14ac:dyDescent="0.3">
      <c r="A7" s="27"/>
    </row>
    <row r="8" spans="1:1" ht="15.6" x14ac:dyDescent="0.3">
      <c r="A8" s="27"/>
    </row>
    <row r="9" spans="1:1" ht="15.6" x14ac:dyDescent="0.3">
      <c r="A9" s="27"/>
    </row>
    <row r="10" spans="1:1" ht="15.6" x14ac:dyDescent="0.3">
      <c r="A10" s="27"/>
    </row>
    <row r="11" spans="1:1" x14ac:dyDescent="0.3">
      <c r="A11" s="26"/>
    </row>
    <row r="12" spans="1:1" x14ac:dyDescent="0.3">
      <c r="A12" s="26"/>
    </row>
    <row r="13" spans="1:1" x14ac:dyDescent="0.3">
      <c r="A13" s="26"/>
    </row>
    <row r="14" spans="1:1" x14ac:dyDescent="0.3">
      <c r="A14" s="26"/>
    </row>
    <row r="15" spans="1:1" x14ac:dyDescent="0.3">
      <c r="A15" s="28"/>
    </row>
    <row r="16" spans="1:1" x14ac:dyDescent="0.3">
      <c r="A16" s="28"/>
    </row>
    <row r="17" spans="1:9" x14ac:dyDescent="0.3">
      <c r="A17" s="28"/>
    </row>
    <row r="18" spans="1:9" ht="15.6" x14ac:dyDescent="0.3">
      <c r="A18" s="23" t="s">
        <v>41</v>
      </c>
    </row>
    <row r="19" spans="1:9" ht="15.6" x14ac:dyDescent="0.3">
      <c r="A19" s="24" t="s">
        <v>36</v>
      </c>
    </row>
    <row r="20" spans="1:9" ht="15.6" x14ac:dyDescent="0.3">
      <c r="B20" s="29" t="s">
        <v>28</v>
      </c>
    </row>
    <row r="22" spans="1:9" ht="40.5" customHeight="1" x14ac:dyDescent="0.3">
      <c r="A22" s="24" t="s">
        <v>37</v>
      </c>
      <c r="B22" s="59" t="s">
        <v>29</v>
      </c>
      <c r="C22" s="59"/>
      <c r="D22" s="59"/>
      <c r="E22" s="59"/>
      <c r="F22" s="59"/>
      <c r="G22" s="59"/>
      <c r="H22" s="59"/>
      <c r="I22" s="59"/>
    </row>
    <row r="23" spans="1:9" ht="23.25" customHeight="1" x14ac:dyDescent="0.3"/>
    <row r="24" spans="1:9" ht="66.75" customHeight="1" x14ac:dyDescent="0.3">
      <c r="A24" s="24" t="s">
        <v>38</v>
      </c>
      <c r="B24" s="58" t="s">
        <v>30</v>
      </c>
      <c r="C24" s="58"/>
      <c r="D24" s="58"/>
      <c r="E24" s="58"/>
      <c r="F24" s="58"/>
      <c r="G24" s="58"/>
      <c r="H24" s="58"/>
      <c r="I24" s="58"/>
    </row>
    <row r="25" spans="1:9" ht="15.6" x14ac:dyDescent="0.3">
      <c r="A25" s="25"/>
    </row>
    <row r="26" spans="1:9" ht="57" customHeight="1" x14ac:dyDescent="0.3">
      <c r="A26" s="24" t="s">
        <v>39</v>
      </c>
      <c r="B26" s="58" t="s">
        <v>31</v>
      </c>
      <c r="C26" s="58"/>
      <c r="D26" s="58"/>
      <c r="E26" s="58"/>
      <c r="F26" s="58"/>
      <c r="G26" s="58"/>
      <c r="H26" s="58"/>
      <c r="I26" s="58"/>
    </row>
    <row r="27" spans="1:9" ht="15.6" x14ac:dyDescent="0.3">
      <c r="A27" s="25"/>
    </row>
    <row r="28" spans="1:9" ht="15.6" x14ac:dyDescent="0.3">
      <c r="A28" s="24" t="s">
        <v>40</v>
      </c>
      <c r="B28" s="29" t="s">
        <v>32</v>
      </c>
    </row>
    <row r="29" spans="1:9" ht="15.6" x14ac:dyDescent="0.3">
      <c r="A29" s="25"/>
    </row>
    <row r="30" spans="1:9" ht="15.6" x14ac:dyDescent="0.3">
      <c r="A30" s="23" t="s">
        <v>42</v>
      </c>
    </row>
    <row r="31" spans="1:9" ht="35.25" customHeight="1" x14ac:dyDescent="0.3">
      <c r="A31" s="24" t="s">
        <v>43</v>
      </c>
      <c r="B31" s="58" t="s">
        <v>33</v>
      </c>
      <c r="C31" s="58"/>
      <c r="D31" s="58"/>
      <c r="E31" s="58"/>
      <c r="F31" s="58"/>
      <c r="G31" s="58"/>
      <c r="H31" s="58"/>
      <c r="I31" s="58"/>
    </row>
    <row r="32" spans="1:9" ht="15.6" x14ac:dyDescent="0.3">
      <c r="A32" s="25"/>
    </row>
    <row r="33" spans="1:9" ht="15.6" x14ac:dyDescent="0.3">
      <c r="A33" s="24" t="s">
        <v>44</v>
      </c>
      <c r="B33" s="58" t="s">
        <v>34</v>
      </c>
      <c r="C33" s="58"/>
      <c r="D33" s="58"/>
      <c r="E33" s="58"/>
      <c r="F33" s="58"/>
      <c r="G33" s="58"/>
      <c r="H33" s="58"/>
      <c r="I33" s="58"/>
    </row>
    <row r="34" spans="1:9" ht="15.6" x14ac:dyDescent="0.3">
      <c r="A34" s="25"/>
    </row>
    <row r="35" spans="1:9" ht="41.25" customHeight="1" x14ac:dyDescent="0.3">
      <c r="A35" s="24" t="s">
        <v>45</v>
      </c>
      <c r="B35" s="58" t="s">
        <v>35</v>
      </c>
      <c r="C35" s="58"/>
      <c r="D35" s="58"/>
      <c r="E35" s="58"/>
      <c r="F35" s="58"/>
      <c r="G35" s="58"/>
      <c r="H35" s="58"/>
      <c r="I35" s="58"/>
    </row>
    <row r="36" spans="1:9" ht="15.6" x14ac:dyDescent="0.3">
      <c r="A36" s="25"/>
    </row>
  </sheetData>
  <sheetProtection password="DC58" sheet="1" objects="1" scenarios="1" selectLockedCells="1" selectUnlockedCells="1"/>
  <mergeCells count="6">
    <mergeCell ref="B35:I35"/>
    <mergeCell ref="B22:I22"/>
    <mergeCell ref="B24:I24"/>
    <mergeCell ref="B26:I26"/>
    <mergeCell ref="B31:I31"/>
    <mergeCell ref="B33:I3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829712A15B640B02060B25A14255D" ma:contentTypeVersion="9" ma:contentTypeDescription="Create a new document." ma:contentTypeScope="" ma:versionID="b343a00980557595c5b2d0e7656a67d9">
  <xsd:schema xmlns:xsd="http://www.w3.org/2001/XMLSchema" xmlns:xs="http://www.w3.org/2001/XMLSchema" xmlns:p="http://schemas.microsoft.com/office/2006/metadata/properties" xmlns:ns3="4475f255-d193-40fb-8b4a-7eb66d8e0a88" targetNamespace="http://schemas.microsoft.com/office/2006/metadata/properties" ma:root="true" ma:fieldsID="a9dd70f7f5e9f922a5f3c4a58ed2393e" ns3:_="">
    <xsd:import namespace="4475f255-d193-40fb-8b4a-7eb66d8e0a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5f255-d193-40fb-8b4a-7eb66d8e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A231FB-9D16-471C-A2B2-DEF4C3430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5f255-d193-40fb-8b4a-7eb66d8e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4FFF7-61B0-4ED0-B453-4DEADDC09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2577B-1918-4953-A925-C685B5C3EF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PCO Log</vt:lpstr>
      <vt:lpstr>Drop Down</vt:lpstr>
      <vt:lpstr>Change Function - Type</vt:lpstr>
      <vt:lpstr>'Change Function - Type'!_Toc38386177</vt:lpstr>
      <vt:lpstr>'Drop Down'!_Toc38386177</vt:lpstr>
      <vt:lpstr>'Change Function - Type'!_Toc38386178</vt:lpstr>
      <vt:lpstr>'Drop Down'!_Toc38386178</vt:lpstr>
      <vt:lpstr>'Change Function - Type'!_Toc38386179</vt:lpstr>
      <vt:lpstr>'Drop Down'!_Toc38386179</vt:lpstr>
      <vt:lpstr>'Change Function - Type'!_Toc38386180</vt:lpstr>
      <vt:lpstr>'Drop Down'!_Toc38386180</vt:lpstr>
      <vt:lpstr>'Change Function - Type'!_Toc38386183</vt:lpstr>
      <vt:lpstr>'Drop Down'!_Toc38386183</vt:lpstr>
      <vt:lpstr>'Change Function - Type'!_Toc38386184</vt:lpstr>
      <vt:lpstr>'Drop Down'!_Toc38386184</vt:lpstr>
      <vt:lpstr>'Change Function - Type'!_Toc514414834</vt:lpstr>
      <vt:lpstr>'Drop Down'!_Toc514414834</vt:lpstr>
      <vt:lpstr>'Change Function - Type'!_Toc514414836</vt:lpstr>
      <vt:lpstr>'Drop Down'!_Toc514414836</vt:lpstr>
      <vt:lpstr>'PCO Log'!Print_Titles</vt:lpstr>
    </vt:vector>
  </TitlesOfParts>
  <Company>GHD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McKay</dc:creator>
  <cp:lastModifiedBy>Martine McKay</cp:lastModifiedBy>
  <cp:lastPrinted>2020-07-24T14:50:25Z</cp:lastPrinted>
  <dcterms:created xsi:type="dcterms:W3CDTF">2020-01-13T21:28:28Z</dcterms:created>
  <dcterms:modified xsi:type="dcterms:W3CDTF">2020-09-22T21:30:49Z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0x010100613829712A15B640B02060B25A14255D</vt:lpwstr>
  </property>
</Properties>
</file>